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  <definedName name="_xlnm.Print_Area" localSheetId="0">'Исполнение'!$A$1:$D$37</definedName>
  </definedNames>
  <calcPr fullCalcOnLoad="1"/>
</workbook>
</file>

<file path=xl/sharedStrings.xml><?xml version="1.0" encoding="utf-8"?>
<sst xmlns="http://schemas.openxmlformats.org/spreadsheetml/2006/main" count="63" uniqueCount="63">
  <si>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</si>
  <si>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</si>
  <si>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</si>
  <si>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</si>
  <si>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</si>
  <si>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</si>
  <si>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</si>
  <si>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</si>
  <si>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</si>
  <si>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</si>
  <si>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</si>
  <si>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</si>
  <si>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</si>
  <si>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</si>
  <si>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</si>
  <si>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</si>
  <si>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</si>
  <si>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</si>
  <si>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</si>
  <si>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</si>
  <si>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</si>
  <si>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</si>
  <si>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</si>
  <si>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</si>
  <si>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</si>
  <si>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</si>
  <si>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</si>
  <si>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</si>
  <si>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</si>
  <si>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</si>
  <si>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</si>
  <si>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</si>
  <si>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</si>
  <si>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</si>
  <si>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</si>
  <si>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</si>
  <si>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</si>
  <si>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</si>
  <si>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</si>
  <si>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</si>
  <si>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</si>
  <si>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</si>
  <si>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</si>
  <si>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</si>
  <si>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</si>
  <si>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</si>
  <si>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</si>
  <si>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</si>
  <si>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</si>
  <si>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</si>
  <si>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</si>
  <si>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</si>
  <si>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</si>
  <si>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</si>
  <si>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</si>
  <si>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</si>
  <si>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I квартал 2023 года по кодам классификации источников финансирования дефицитов бюджетов</t>
  </si>
  <si>
    <t>Заместитель Главы 
городского округа
"Город Архангельск" по вопросам 
экономического развития и финансам</t>
  </si>
  <si>
    <t>Д.В. Шапошников</t>
  </si>
  <si>
    <t>Директор муниципально-
правового департамента</t>
  </si>
  <si>
    <t>Н.А. Климова</t>
  </si>
  <si>
    <t>И.о. директора департамента финансов</t>
  </si>
  <si>
    <t>Ю.Е. Дементьева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</si>
</sst>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35">
      <selection activeCell="C36" sqref="C3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4" t="s">
        <v>43</v>
      </c>
      <c r="B1" s="74"/>
      <c r="C1" s="75"/>
      <c r="D1" s="75"/>
    </row>
    <row r="2" spans="1:4" ht="16.5" customHeight="1">
      <c r="A2" s="72" t="s">
        <v>56</v>
      </c>
      <c r="B2" s="73"/>
      <c r="C2" s="73"/>
      <c r="D2" s="73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8" t="s">
        <v>5</v>
      </c>
      <c r="B4" s="76" t="s">
        <v>4</v>
      </c>
      <c r="C4" s="77"/>
      <c r="D4" s="80" t="s">
        <v>28</v>
      </c>
    </row>
    <row r="5" spans="1:4" s="1" customFormat="1" ht="120" customHeight="1">
      <c r="A5" s="79"/>
      <c r="B5" s="49" t="s">
        <v>27</v>
      </c>
      <c r="C5" s="48" t="s">
        <v>29</v>
      </c>
      <c r="D5" s="81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48</v>
      </c>
      <c r="B8" s="61">
        <v>809</v>
      </c>
      <c r="C8" s="30"/>
      <c r="D8" s="62">
        <f>D37</f>
        <v>313863.2000000003</v>
      </c>
    </row>
    <row r="9" spans="1:4" s="2" customFormat="1" ht="31.5">
      <c r="A9" s="21" t="s">
        <v>8</v>
      </c>
      <c r="B9" s="54">
        <v>809</v>
      </c>
      <c r="C9" s="18" t="s">
        <v>12</v>
      </c>
      <c r="D9" s="43">
        <f>D10-D12</f>
        <v>-384000</v>
      </c>
    </row>
    <row r="10" spans="1:4" s="4" customFormat="1" ht="31.5">
      <c r="A10" s="22" t="s">
        <v>49</v>
      </c>
      <c r="B10" s="53">
        <v>809</v>
      </c>
      <c r="C10" s="33" t="s">
        <v>13</v>
      </c>
      <c r="D10" s="44">
        <f>D11</f>
        <v>326000</v>
      </c>
    </row>
    <row r="11" spans="1:4" s="6" customFormat="1" ht="31.5">
      <c r="A11" s="23" t="s">
        <v>50</v>
      </c>
      <c r="B11" s="53">
        <v>809</v>
      </c>
      <c r="C11" s="34" t="s">
        <v>14</v>
      </c>
      <c r="D11" s="44">
        <v>326000</v>
      </c>
    </row>
    <row r="12" spans="1:4" s="6" customFormat="1" ht="31.5" customHeight="1">
      <c r="A12" s="24" t="s">
        <v>51</v>
      </c>
      <c r="B12" s="53">
        <v>809</v>
      </c>
      <c r="C12" s="33" t="s">
        <v>15</v>
      </c>
      <c r="D12" s="44">
        <f>D13</f>
        <v>710000</v>
      </c>
    </row>
    <row r="13" spans="1:4" s="6" customFormat="1" ht="31.5">
      <c r="A13" s="23" t="s">
        <v>52</v>
      </c>
      <c r="B13" s="53">
        <v>809</v>
      </c>
      <c r="C13" s="17" t="s">
        <v>16</v>
      </c>
      <c r="D13" s="44">
        <v>710000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44</v>
      </c>
      <c r="B15" s="54">
        <v>809</v>
      </c>
      <c r="C15" s="18" t="s">
        <v>37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45</v>
      </c>
      <c r="B16" s="53">
        <v>809</v>
      </c>
      <c r="C16" s="33" t="s">
        <v>38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53</v>
      </c>
      <c r="B17" s="53">
        <v>809</v>
      </c>
      <c r="C17" s="33" t="s">
        <v>39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54</v>
      </c>
      <c r="B18" s="53">
        <v>809</v>
      </c>
      <c r="C18" s="33" t="s">
        <v>40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41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42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26</v>
      </c>
      <c r="B22" s="54">
        <v>809</v>
      </c>
      <c r="C22" s="19" t="s">
        <v>17</v>
      </c>
      <c r="D22" s="46">
        <f>D27-D23</f>
        <v>442564.3000000003</v>
      </c>
      <c r="E22" s="9"/>
      <c r="F22" s="9"/>
      <c r="G22" s="9"/>
      <c r="H22" s="9"/>
    </row>
    <row r="23" spans="1:8" s="2" customFormat="1" ht="15.75">
      <c r="A23" s="27" t="s">
        <v>10</v>
      </c>
      <c r="B23" s="53">
        <v>809</v>
      </c>
      <c r="C23" s="20" t="s">
        <v>18</v>
      </c>
      <c r="D23" s="64">
        <f>D24</f>
        <v>3083766.8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19</v>
      </c>
      <c r="D24" s="64">
        <f>D25</f>
        <v>3083766.8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20</v>
      </c>
      <c r="D25" s="64">
        <f>D26</f>
        <v>3083766.8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21</v>
      </c>
      <c r="D26" s="64">
        <v>3083766.8</v>
      </c>
      <c r="E26" s="13"/>
      <c r="F26" s="13"/>
      <c r="G26" s="13"/>
      <c r="H26" s="13"/>
    </row>
    <row r="27" spans="1:8" s="1" customFormat="1" ht="15.75">
      <c r="A27" s="22" t="s">
        <v>11</v>
      </c>
      <c r="B27" s="53">
        <v>809</v>
      </c>
      <c r="C27" s="17" t="s">
        <v>22</v>
      </c>
      <c r="D27" s="64">
        <f>D28</f>
        <v>3526331.1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23</v>
      </c>
      <c r="D28" s="64">
        <f>D29</f>
        <v>3526331.1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24</v>
      </c>
      <c r="D29" s="64">
        <f>D30</f>
        <v>3526331.1</v>
      </c>
      <c r="E29" s="14"/>
      <c r="F29" s="14"/>
      <c r="G29" s="14"/>
      <c r="H29" s="14"/>
    </row>
    <row r="30" spans="1:8" s="1" customFormat="1" ht="31.5">
      <c r="A30" s="25" t="s">
        <v>9</v>
      </c>
      <c r="B30" s="53">
        <v>809</v>
      </c>
      <c r="C30" s="17" t="s">
        <v>25</v>
      </c>
      <c r="D30" s="64">
        <v>3526331.1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30</v>
      </c>
      <c r="B32" s="54">
        <v>809</v>
      </c>
      <c r="C32" s="19" t="s">
        <v>33</v>
      </c>
      <c r="D32" s="60">
        <f>D33</f>
        <v>255298.9</v>
      </c>
      <c r="E32" s="14"/>
      <c r="F32" s="14"/>
      <c r="G32" s="14"/>
      <c r="H32" s="14"/>
    </row>
    <row r="33" spans="1:8" s="1" customFormat="1" ht="31.5">
      <c r="A33" s="24" t="s">
        <v>31</v>
      </c>
      <c r="B33" s="53">
        <v>809</v>
      </c>
      <c r="C33" s="20" t="s">
        <v>34</v>
      </c>
      <c r="D33" s="58">
        <f>D34</f>
        <v>255298.9</v>
      </c>
      <c r="E33" s="14"/>
      <c r="F33" s="14"/>
      <c r="G33" s="14"/>
      <c r="H33" s="14"/>
    </row>
    <row r="34" spans="1:8" s="1" customFormat="1" ht="79.5" customHeight="1">
      <c r="A34" s="22" t="s">
        <v>32</v>
      </c>
      <c r="B34" s="53">
        <v>809</v>
      </c>
      <c r="C34" s="17" t="s">
        <v>35</v>
      </c>
      <c r="D34" s="58">
        <f>D35</f>
        <v>255298.9</v>
      </c>
      <c r="E34" s="14"/>
      <c r="F34" s="14"/>
      <c r="G34" s="14"/>
      <c r="H34" s="14"/>
    </row>
    <row r="35" spans="1:8" s="1" customFormat="1" ht="173.25">
      <c r="A35" s="22" t="s">
        <v>55</v>
      </c>
      <c r="B35" s="53">
        <v>809</v>
      </c>
      <c r="C35" s="17" t="s">
        <v>36</v>
      </c>
      <c r="D35" s="58">
        <v>255298.9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313863.2000000003</v>
      </c>
      <c r="F37" s="16"/>
      <c r="G37" s="10"/>
      <c r="H37" s="16"/>
      <c r="I37" s="10"/>
      <c r="J37" s="15"/>
      <c r="K37" s="10"/>
    </row>
    <row r="38" spans="1:4" ht="49.5" customHeight="1">
      <c r="A38" s="82"/>
      <c r="B38" s="83"/>
      <c r="C38" s="83"/>
      <c r="D38" s="83"/>
    </row>
    <row r="55" ht="267.75" customHeight="1"/>
    <row r="58" ht="255" customHeight="1"/>
    <row r="63" ht="247.5" customHeight="1"/>
    <row r="65" ht="84" customHeight="1"/>
    <row r="69" spans="1:4" ht="63">
      <c r="A69" s="65" t="s">
        <v>57</v>
      </c>
      <c r="B69" s="66"/>
      <c r="C69" s="70" t="s">
        <v>58</v>
      </c>
      <c r="D69" s="70"/>
    </row>
    <row r="70" spans="1:4" ht="15.75">
      <c r="A70" s="66"/>
      <c r="B70" s="66"/>
      <c r="C70" s="67"/>
      <c r="D70" s="68"/>
    </row>
    <row r="71" spans="1:4" ht="15.75">
      <c r="A71" s="66"/>
      <c r="B71" s="66"/>
      <c r="C71" s="67"/>
      <c r="D71" s="68"/>
    </row>
    <row r="72" spans="1:4" ht="15.75">
      <c r="A72" s="66"/>
      <c r="B72" s="66"/>
      <c r="C72" s="67"/>
      <c r="D72" s="68"/>
    </row>
    <row r="73" spans="1:4" ht="31.5">
      <c r="A73" s="65" t="s">
        <v>59</v>
      </c>
      <c r="B73" s="66"/>
      <c r="C73" s="70" t="s">
        <v>60</v>
      </c>
      <c r="D73" s="70"/>
    </row>
    <row r="77" spans="1:4" ht="15.75">
      <c r="A77" s="69" t="s">
        <v>61</v>
      </c>
      <c r="C77" s="71" t="s">
        <v>62</v>
      </c>
      <c r="D77" s="71"/>
    </row>
  </sheetData>
  <sheetProtection/>
  <mergeCells count="9">
    <mergeCell ref="C69:D69"/>
    <mergeCell ref="C73:D73"/>
    <mergeCell ref="C77:D77"/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rstPageNumber="120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2023-04-25T13:54:18Z</cp:lastPrinted>
  <dcterms:created xsi:type="dcterms:W3CDTF">2004-10-20T06:34:50Z</dcterms:created>
  <dcterms:modified xsi:type="dcterms:W3CDTF">2023-04-26T05:38:05Z</dcterms:modified>
  <cp:category/>
  <cp:version/>
  <cp:contentType/>
  <cp:contentStatus/>
</cp:coreProperties>
</file>